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<sst xmlns="http://schemas.openxmlformats.org/spreadsheetml/2006/main" count="159" uniqueCount="105">
  <si>
    <t>2025年秋季学期退役士兵国家助学金公示表</t>
  </si>
  <si>
    <t>序号</t>
  </si>
  <si>
    <t>学生姓名</t>
  </si>
  <si>
    <t>身份证号码</t>
  </si>
  <si>
    <t>班级</t>
  </si>
  <si>
    <t>年级</t>
  </si>
  <si>
    <t>系</t>
  </si>
  <si>
    <t>发放金额（元）</t>
  </si>
  <si>
    <t>阿卜杜克热木·木民</t>
  </si>
  <si>
    <t>653129****01261094</t>
  </si>
  <si>
    <t>测绘高24班</t>
  </si>
  <si>
    <t>2024级</t>
  </si>
  <si>
    <t>建筑工程系</t>
  </si>
  <si>
    <t>叶力阿曼·叶尔肯</t>
  </si>
  <si>
    <t>654326****0618051X</t>
  </si>
  <si>
    <t>艾力达尔·外力</t>
  </si>
  <si>
    <t>652123****03230014</t>
  </si>
  <si>
    <t>室内高24-1班</t>
  </si>
  <si>
    <t>傅胜豪</t>
  </si>
  <si>
    <t>500382****11239354</t>
  </si>
  <si>
    <t>室内高25-2班</t>
  </si>
  <si>
    <t>2025级</t>
  </si>
  <si>
    <t>王洋</t>
  </si>
  <si>
    <t>650121****09163276</t>
  </si>
  <si>
    <t>机电高24班</t>
  </si>
  <si>
    <t>机电工程系</t>
  </si>
  <si>
    <t>马智鹏</t>
  </si>
  <si>
    <t>652324****1021221X</t>
  </si>
  <si>
    <t>电气高24班</t>
  </si>
  <si>
    <t>木拉迪力江·吐尔逊</t>
  </si>
  <si>
    <t>652827****0413161X</t>
  </si>
  <si>
    <t>苏玉龙</t>
  </si>
  <si>
    <t>652201****01101630</t>
  </si>
  <si>
    <t>电气高23班</t>
  </si>
  <si>
    <t>2023级</t>
  </si>
  <si>
    <t>木拉提·麦合麦提</t>
  </si>
  <si>
    <t>652901****12230433</t>
  </si>
  <si>
    <t>吴嘉豪</t>
  </si>
  <si>
    <t>659001****0408571x</t>
  </si>
  <si>
    <t>机电高23-1班</t>
  </si>
  <si>
    <t>沙尔合提别克·波拉提汗</t>
  </si>
  <si>
    <t>654301****05156310</t>
  </si>
  <si>
    <t>智控高23班</t>
  </si>
  <si>
    <t>2021级</t>
  </si>
  <si>
    <t>许智鹏</t>
  </si>
  <si>
    <t>654124****10250612</t>
  </si>
  <si>
    <t>智机高24班</t>
  </si>
  <si>
    <t>阿迪力.阿布力米提</t>
  </si>
  <si>
    <t>652926****08291134</t>
  </si>
  <si>
    <t>烹饪高23班</t>
  </si>
  <si>
    <t>食品化工系</t>
  </si>
  <si>
    <t>阿不都西库尔.克热木</t>
  </si>
  <si>
    <t>652201****08113215</t>
  </si>
  <si>
    <t>食品高23班</t>
  </si>
  <si>
    <t>亚夏尔·尼加提</t>
  </si>
  <si>
    <t>654221****05190014</t>
  </si>
  <si>
    <t>材料高24班</t>
  </si>
  <si>
    <t>吴振豪</t>
  </si>
  <si>
    <t>654122****05080019</t>
  </si>
  <si>
    <t>汽车制造高23-1班</t>
  </si>
  <si>
    <t>汽车工程系</t>
  </si>
  <si>
    <t>迪力夏提·买买提</t>
  </si>
  <si>
    <t>652923****08075117</t>
  </si>
  <si>
    <t>汽车制造高23-2班</t>
  </si>
  <si>
    <t>王文华</t>
  </si>
  <si>
    <t>652324****04291617</t>
  </si>
  <si>
    <t>新能源高23班</t>
  </si>
  <si>
    <t>艾科拜尔·吐尔送江</t>
  </si>
  <si>
    <t>653201****12211534</t>
  </si>
  <si>
    <t>新能源汽检高24-1班</t>
  </si>
  <si>
    <t>沈座军</t>
  </si>
  <si>
    <t>513426****04112157</t>
  </si>
  <si>
    <t>新能源高24班</t>
  </si>
  <si>
    <t>考赛尔江·库尔班</t>
  </si>
  <si>
    <t>653001****09131612</t>
  </si>
  <si>
    <t>汽智高25班</t>
  </si>
  <si>
    <t>艾孜买提·艾买提</t>
  </si>
  <si>
    <t>652923****05210035</t>
  </si>
  <si>
    <t>物流高24班</t>
  </si>
  <si>
    <t>信息工程系</t>
  </si>
  <si>
    <t>张浩天</t>
  </si>
  <si>
    <t>659001****09095717</t>
  </si>
  <si>
    <t>大数据高24-1班</t>
  </si>
  <si>
    <t>何歆洋</t>
  </si>
  <si>
    <t>510723****06254890</t>
  </si>
  <si>
    <t>物联网高23中兴班</t>
  </si>
  <si>
    <t>马勇</t>
  </si>
  <si>
    <t>654202****05183010</t>
  </si>
  <si>
    <t>程昊宇</t>
  </si>
  <si>
    <t>654201****08072416</t>
  </si>
  <si>
    <t>网络高23-1班</t>
  </si>
  <si>
    <t>张洪臣</t>
  </si>
  <si>
    <t>211321****02190653</t>
  </si>
  <si>
    <t>学前高23-4班</t>
  </si>
  <si>
    <t>人文社科系</t>
  </si>
  <si>
    <t>阿合朱力·吾拉里别克</t>
  </si>
  <si>
    <t>654321****11230519</t>
  </si>
  <si>
    <t>学前高23-3班</t>
  </si>
  <si>
    <t>叶尔兰·唐阿西</t>
  </si>
  <si>
    <t>652722****08250213</t>
  </si>
  <si>
    <t>幼儿五21-1班</t>
  </si>
  <si>
    <t>叶里帕</t>
  </si>
  <si>
    <t>652328****09280013</t>
  </si>
  <si>
    <t>学前高25-2班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</si>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</sst>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8" fillId="34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 2" xfId="50"/>
    <cellStyle name="常规 10" xfId="51"/>
    <cellStyle name="常规 2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3"/>
  <sheetViews>
    <sheetView tabSelected="1" workbookViewId="0">
      <selection activeCell="A1" sqref="$A1:$XFD1"/>
    </sheetView>
  </sheetViews>
  <sheetFormatPr defaultColWidth="9" defaultRowHeight="24.95" customHeight="1" outlineLevelCol="6"/>
  <cols>
    <col min="1" max="1" width="6.675" style="1" customWidth="1"/>
    <col min="2" max="2" width="21.0083333333333" style="3" customWidth="1"/>
    <col min="3" max="3" width="22.0083333333333" style="4" customWidth="1"/>
    <col min="4" max="4" width="19.3416666666667" style="4" customWidth="1"/>
    <col min="5" max="5" width="8.675" style="4" customWidth="1"/>
    <col min="6" max="6" width="11.3416666666667" style="4" customWidth="1"/>
    <col min="7" max="7" width="15.8416666666667" style="4" customWidth="1"/>
    <col min="8" max="8" width="9" style="1"/>
    <col min="9" max="9" width="27.375" style="1" customWidth="1"/>
    <col min="10" max="16384" width="9" style="1"/>
  </cols>
  <sheetData>
    <row r="1" s="1" customFormat="1" ht="24.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8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8.5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>
        <v>1850</v>
      </c>
    </row>
    <row r="4" s="2" customFormat="1" ht="18.5" customHeight="1" spans="1:7">
      <c r="A4" s="7">
        <v>2</v>
      </c>
      <c r="B4" s="9" t="s">
        <v>13</v>
      </c>
      <c r="C4" s="9" t="s">
        <v>14</v>
      </c>
      <c r="D4" s="9" t="s">
        <v>10</v>
      </c>
      <c r="E4" s="10" t="s">
        <v>11</v>
      </c>
      <c r="F4" s="10" t="s">
        <v>12</v>
      </c>
      <c r="G4" s="8">
        <v>1850</v>
      </c>
    </row>
    <row r="5" s="2" customFormat="1" ht="18.5" customHeight="1" spans="1:7">
      <c r="A5" s="7">
        <v>3</v>
      </c>
      <c r="B5" s="9" t="s">
        <v>15</v>
      </c>
      <c r="C5" s="9" t="s">
        <v>16</v>
      </c>
      <c r="D5" s="9" t="s">
        <v>17</v>
      </c>
      <c r="E5" s="10" t="s">
        <v>11</v>
      </c>
      <c r="F5" s="10" t="s">
        <v>12</v>
      </c>
      <c r="G5" s="8">
        <v>1850</v>
      </c>
    </row>
    <row r="6" s="2" customFormat="1" ht="18.5" customHeight="1" spans="1:7">
      <c r="A6" s="7">
        <v>4</v>
      </c>
      <c r="B6" s="9" t="s">
        <v>18</v>
      </c>
      <c r="C6" s="9" t="s">
        <v>19</v>
      </c>
      <c r="D6" s="9" t="s">
        <v>20</v>
      </c>
      <c r="E6" s="10" t="s">
        <v>21</v>
      </c>
      <c r="F6" s="10" t="s">
        <v>12</v>
      </c>
      <c r="G6" s="8">
        <v>1850</v>
      </c>
    </row>
    <row r="7" s="2" customFormat="1" ht="18.5" customHeight="1" spans="1:7">
      <c r="A7" s="7">
        <v>5</v>
      </c>
      <c r="B7" s="7" t="s">
        <v>22</v>
      </c>
      <c r="C7" s="7" t="s">
        <v>23</v>
      </c>
      <c r="D7" s="7" t="s">
        <v>24</v>
      </c>
      <c r="E7" s="7" t="s">
        <v>11</v>
      </c>
      <c r="F7" s="7" t="s">
        <v>25</v>
      </c>
      <c r="G7" s="8">
        <v>1850</v>
      </c>
    </row>
    <row r="8" s="2" customFormat="1" ht="18.5" customHeight="1" spans="1:7">
      <c r="A8" s="7">
        <v>6</v>
      </c>
      <c r="B8" s="11" t="s">
        <v>26</v>
      </c>
      <c r="C8" s="12" t="s">
        <v>27</v>
      </c>
      <c r="D8" s="7" t="s">
        <v>28</v>
      </c>
      <c r="E8" s="7" t="s">
        <v>11</v>
      </c>
      <c r="F8" s="7" t="s">
        <v>25</v>
      </c>
      <c r="G8" s="8">
        <v>1850</v>
      </c>
    </row>
    <row r="9" s="2" customFormat="1" ht="18.5" customHeight="1" spans="1:7">
      <c r="A9" s="7">
        <v>7</v>
      </c>
      <c r="B9" s="13" t="s">
        <v>29</v>
      </c>
      <c r="C9" s="12" t="s">
        <v>30</v>
      </c>
      <c r="D9" s="7" t="s">
        <v>28</v>
      </c>
      <c r="E9" s="7" t="s">
        <v>11</v>
      </c>
      <c r="F9" s="7" t="s">
        <v>25</v>
      </c>
      <c r="G9" s="8">
        <v>1850</v>
      </c>
    </row>
    <row r="10" s="2" customFormat="1" ht="18.5" customHeight="1" spans="1:7">
      <c r="A10" s="7">
        <v>8</v>
      </c>
      <c r="B10" s="7" t="s">
        <v>31</v>
      </c>
      <c r="C10" s="7" t="s">
        <v>32</v>
      </c>
      <c r="D10" s="7" t="s">
        <v>33</v>
      </c>
      <c r="E10" s="7" t="s">
        <v>34</v>
      </c>
      <c r="F10" s="7" t="s">
        <v>25</v>
      </c>
      <c r="G10" s="8">
        <v>1850</v>
      </c>
    </row>
    <row r="11" s="2" customFormat="1" ht="18.5" customHeight="1" spans="1:7">
      <c r="A11" s="7">
        <v>9</v>
      </c>
      <c r="B11" s="7" t="s">
        <v>35</v>
      </c>
      <c r="C11" s="7" t="s">
        <v>36</v>
      </c>
      <c r="D11" s="7" t="s">
        <v>33</v>
      </c>
      <c r="E11" s="7" t="s">
        <v>34</v>
      </c>
      <c r="F11" s="7" t="s">
        <v>25</v>
      </c>
      <c r="G11" s="8">
        <v>1850</v>
      </c>
    </row>
    <row r="12" s="2" customFormat="1" ht="18.5" customHeight="1" spans="1:7">
      <c r="A12" s="7">
        <v>10</v>
      </c>
      <c r="B12" s="7" t="s">
        <v>37</v>
      </c>
      <c r="C12" s="7" t="s">
        <v>38</v>
      </c>
      <c r="D12" s="7" t="s">
        <v>39</v>
      </c>
      <c r="E12" s="7" t="s">
        <v>34</v>
      </c>
      <c r="F12" s="7" t="s">
        <v>25</v>
      </c>
      <c r="G12" s="8">
        <v>1850</v>
      </c>
    </row>
    <row r="13" ht="18.5" customHeight="1" spans="1:7">
      <c r="A13" s="7">
        <v>11</v>
      </c>
      <c r="B13" s="7" t="s">
        <v>40</v>
      </c>
      <c r="C13" s="7" t="s">
        <v>41</v>
      </c>
      <c r="D13" s="7" t="s">
        <v>42</v>
      </c>
      <c r="E13" s="7" t="s">
        <v>43</v>
      </c>
      <c r="F13" s="7" t="s">
        <v>25</v>
      </c>
      <c r="G13" s="8">
        <v>1850</v>
      </c>
    </row>
    <row r="14" ht="18.5" customHeight="1" spans="1:7">
      <c r="A14" s="7">
        <v>12</v>
      </c>
      <c r="B14" s="14" t="s">
        <v>44</v>
      </c>
      <c r="C14" s="15" t="s">
        <v>45</v>
      </c>
      <c r="D14" s="15" t="s">
        <v>46</v>
      </c>
      <c r="E14" s="15" t="s">
        <v>11</v>
      </c>
      <c r="F14" s="15" t="s">
        <v>25</v>
      </c>
      <c r="G14" s="8">
        <v>1850</v>
      </c>
    </row>
    <row r="15" ht="18.5" customHeight="1" spans="1:7">
      <c r="A15" s="7">
        <v>13</v>
      </c>
      <c r="B15" s="7" t="s">
        <v>47</v>
      </c>
      <c r="C15" s="7" t="s">
        <v>48</v>
      </c>
      <c r="D15" s="7" t="s">
        <v>49</v>
      </c>
      <c r="E15" s="7" t="s">
        <v>34</v>
      </c>
      <c r="F15" s="7" t="s">
        <v>50</v>
      </c>
      <c r="G15" s="8">
        <v>1850</v>
      </c>
    </row>
    <row r="16" ht="18.5" customHeight="1" spans="1:7">
      <c r="A16" s="7">
        <v>14</v>
      </c>
      <c r="B16" s="7" t="s">
        <v>51</v>
      </c>
      <c r="C16" s="7" t="s">
        <v>52</v>
      </c>
      <c r="D16" s="7" t="s">
        <v>53</v>
      </c>
      <c r="E16" s="7" t="s">
        <v>34</v>
      </c>
      <c r="F16" s="7" t="s">
        <v>50</v>
      </c>
      <c r="G16" s="8">
        <v>1850</v>
      </c>
    </row>
    <row r="17" ht="18.5" customHeight="1" spans="1:7">
      <c r="A17" s="7">
        <v>15</v>
      </c>
      <c r="B17" s="7" t="s">
        <v>54</v>
      </c>
      <c r="C17" s="7" t="s">
        <v>55</v>
      </c>
      <c r="D17" s="7" t="s">
        <v>56</v>
      </c>
      <c r="E17" s="7" t="s">
        <v>11</v>
      </c>
      <c r="F17" s="7" t="s">
        <v>50</v>
      </c>
      <c r="G17" s="8">
        <v>1850</v>
      </c>
    </row>
    <row r="18" ht="18.5" customHeight="1" spans="1:7">
      <c r="A18" s="7">
        <v>16</v>
      </c>
      <c r="B18" s="16" t="s">
        <v>57</v>
      </c>
      <c r="C18" s="17" t="s">
        <v>58</v>
      </c>
      <c r="D18" s="7" t="s">
        <v>59</v>
      </c>
      <c r="E18" s="7" t="s">
        <v>34</v>
      </c>
      <c r="F18" s="7" t="s">
        <v>60</v>
      </c>
      <c r="G18" s="8">
        <v>1850</v>
      </c>
    </row>
    <row r="19" ht="18.5" customHeight="1" spans="1:7">
      <c r="A19" s="7">
        <v>17</v>
      </c>
      <c r="B19" s="7" t="s">
        <v>61</v>
      </c>
      <c r="C19" s="7" t="s">
        <v>62</v>
      </c>
      <c r="D19" s="7" t="s">
        <v>63</v>
      </c>
      <c r="E19" s="7" t="s">
        <v>34</v>
      </c>
      <c r="F19" s="7" t="s">
        <v>60</v>
      </c>
      <c r="G19" s="8">
        <v>1850</v>
      </c>
    </row>
    <row r="20" ht="18.5" customHeight="1" spans="1:7">
      <c r="A20" s="7">
        <v>18</v>
      </c>
      <c r="B20" s="7" t="s">
        <v>64</v>
      </c>
      <c r="C20" s="7" t="s">
        <v>65</v>
      </c>
      <c r="D20" s="7" t="s">
        <v>66</v>
      </c>
      <c r="E20" s="18" t="s">
        <v>34</v>
      </c>
      <c r="F20" s="7" t="s">
        <v>60</v>
      </c>
      <c r="G20" s="8">
        <v>1850</v>
      </c>
    </row>
    <row r="21" ht="18.5" customHeight="1" spans="1:7">
      <c r="A21" s="7">
        <v>19</v>
      </c>
      <c r="B21" s="9" t="s">
        <v>67</v>
      </c>
      <c r="C21" s="9" t="s">
        <v>68</v>
      </c>
      <c r="D21" s="9" t="s">
        <v>69</v>
      </c>
      <c r="E21" s="9" t="s">
        <v>11</v>
      </c>
      <c r="F21" s="9" t="s">
        <v>60</v>
      </c>
      <c r="G21" s="9">
        <v>1850</v>
      </c>
    </row>
    <row r="22" ht="18.5" customHeight="1" spans="1:7">
      <c r="A22" s="7">
        <v>20</v>
      </c>
      <c r="B22" s="7" t="s">
        <v>70</v>
      </c>
      <c r="C22" s="7" t="s">
        <v>71</v>
      </c>
      <c r="D22" s="7" t="s">
        <v>72</v>
      </c>
      <c r="E22" s="7" t="s">
        <v>11</v>
      </c>
      <c r="F22" s="7" t="s">
        <v>60</v>
      </c>
      <c r="G22" s="8">
        <v>1850</v>
      </c>
    </row>
    <row r="23" ht="18.5" customHeight="1" spans="1:7">
      <c r="A23" s="7">
        <v>21</v>
      </c>
      <c r="B23" s="7" t="s">
        <v>73</v>
      </c>
      <c r="C23" s="10" t="s">
        <v>74</v>
      </c>
      <c r="D23" s="7" t="s">
        <v>75</v>
      </c>
      <c r="E23" s="7" t="s">
        <v>21</v>
      </c>
      <c r="F23" s="7" t="s">
        <v>60</v>
      </c>
      <c r="G23" s="7">
        <v>1850</v>
      </c>
    </row>
    <row r="24" ht="18.5" customHeight="1" spans="1:7">
      <c r="A24" s="7">
        <v>22</v>
      </c>
      <c r="B24" s="7" t="s">
        <v>76</v>
      </c>
      <c r="C24" s="7" t="s">
        <v>77</v>
      </c>
      <c r="D24" s="7" t="s">
        <v>78</v>
      </c>
      <c r="E24" s="7" t="s">
        <v>11</v>
      </c>
      <c r="F24" s="7" t="s">
        <v>79</v>
      </c>
      <c r="G24" s="8">
        <v>1850</v>
      </c>
    </row>
    <row r="25" ht="18.5" customHeight="1" spans="1:7">
      <c r="A25" s="7">
        <v>23</v>
      </c>
      <c r="B25" s="7" t="s">
        <v>80</v>
      </c>
      <c r="C25" s="7" t="s">
        <v>81</v>
      </c>
      <c r="D25" s="7" t="s">
        <v>82</v>
      </c>
      <c r="E25" s="7" t="s">
        <v>11</v>
      </c>
      <c r="F25" s="7" t="s">
        <v>79</v>
      </c>
      <c r="G25" s="8">
        <v>1850</v>
      </c>
    </row>
    <row r="26" ht="18.5" customHeight="1" spans="1:7">
      <c r="A26" s="7">
        <v>24</v>
      </c>
      <c r="B26" s="7" t="s">
        <v>83</v>
      </c>
      <c r="C26" s="7" t="s">
        <v>84</v>
      </c>
      <c r="D26" s="7" t="s">
        <v>85</v>
      </c>
      <c r="E26" s="7" t="s">
        <v>34</v>
      </c>
      <c r="F26" s="7" t="s">
        <v>79</v>
      </c>
      <c r="G26" s="8">
        <v>1850</v>
      </c>
    </row>
    <row r="27" ht="18.5" customHeight="1" spans="1:7">
      <c r="A27" s="7">
        <v>25</v>
      </c>
      <c r="B27" s="7" t="s">
        <v>86</v>
      </c>
      <c r="C27" s="7" t="s">
        <v>87</v>
      </c>
      <c r="D27" s="7" t="s">
        <v>85</v>
      </c>
      <c r="E27" s="7" t="s">
        <v>34</v>
      </c>
      <c r="F27" s="7" t="s">
        <v>79</v>
      </c>
      <c r="G27" s="8">
        <v>1850</v>
      </c>
    </row>
    <row r="28" ht="18.5" customHeight="1" spans="1:7">
      <c r="A28" s="7">
        <v>26</v>
      </c>
      <c r="B28" s="7" t="s">
        <v>88</v>
      </c>
      <c r="C28" s="7" t="s">
        <v>89</v>
      </c>
      <c r="D28" s="7" t="s">
        <v>90</v>
      </c>
      <c r="E28" s="7" t="s">
        <v>34</v>
      </c>
      <c r="F28" s="7" t="s">
        <v>79</v>
      </c>
      <c r="G28" s="8">
        <v>1850</v>
      </c>
    </row>
    <row r="29" ht="18.5" customHeight="1" spans="1:7">
      <c r="A29" s="7">
        <v>27</v>
      </c>
      <c r="B29" s="7" t="s">
        <v>91</v>
      </c>
      <c r="C29" s="9" t="s">
        <v>92</v>
      </c>
      <c r="D29" s="7" t="s">
        <v>93</v>
      </c>
      <c r="E29" s="7" t="s">
        <v>34</v>
      </c>
      <c r="F29" s="7" t="s">
        <v>94</v>
      </c>
      <c r="G29" s="8">
        <v>1850</v>
      </c>
    </row>
    <row r="30" ht="18.5" customHeight="1" spans="1:7">
      <c r="A30" s="7">
        <v>28</v>
      </c>
      <c r="B30" s="7" t="s">
        <v>95</v>
      </c>
      <c r="C30" s="10" t="s">
        <v>96</v>
      </c>
      <c r="D30" s="7" t="s">
        <v>97</v>
      </c>
      <c r="E30" s="7" t="s">
        <v>34</v>
      </c>
      <c r="F30" s="7" t="s">
        <v>94</v>
      </c>
      <c r="G30" s="8">
        <v>1850</v>
      </c>
    </row>
    <row r="31" ht="18.5" customHeight="1" spans="1:7">
      <c r="A31" s="7">
        <v>29</v>
      </c>
      <c r="B31" s="9" t="s">
        <v>98</v>
      </c>
      <c r="C31" s="9" t="s">
        <v>99</v>
      </c>
      <c r="D31" s="9" t="s">
        <v>100</v>
      </c>
      <c r="E31" s="10" t="s">
        <v>34</v>
      </c>
      <c r="F31" s="10" t="s">
        <v>94</v>
      </c>
      <c r="G31" s="8">
        <v>1850</v>
      </c>
    </row>
    <row r="32" ht="18.5" customHeight="1" spans="1:7">
      <c r="A32" s="7">
        <v>30</v>
      </c>
      <c r="B32" s="9" t="s">
        <v>101</v>
      </c>
      <c r="C32" s="9" t="s">
        <v>102</v>
      </c>
      <c r="D32" s="9" t="s">
        <v>103</v>
      </c>
      <c r="E32" s="10" t="s">
        <v>21</v>
      </c>
      <c r="F32" s="10" t="s">
        <v>94</v>
      </c>
      <c r="G32" s="8">
        <v>1850</v>
      </c>
    </row>
    <row r="33" ht="18.5" customHeight="1" spans="1:7">
      <c r="A33" s="19" t="s">
        <v>104</v>
      </c>
      <c r="B33" s="20"/>
      <c r="C33" s="20"/>
      <c r="D33" s="20"/>
      <c r="E33" s="20"/>
      <c r="F33" s="20"/>
      <c r="G33" s="7">
        <f>SUM(G3:G32)</f>
        <v>55500</v>
      </c>
    </row>
  </sheetData>
  <mergeCells count="2">
    <mergeCell ref="A1:G1"/>
    <mergeCell ref="A33:F33"/>
  </mergeCells>
  <conditionalFormatting sqref="B3">
    <cfRule type="expression" dxfId="0" priority="55">
      <formula>AND(COUNTIF($B$2:$B$111,B3)+COUNTIF($B$785:$B$1048573,B3)&gt;1,NOT(ISBLANK(B3)))</formula>
    </cfRule>
  </conditionalFormatting>
  <conditionalFormatting sqref="E3">
    <cfRule type="expression" dxfId="0" priority="57">
      <formula>AND(COUNTIF($E$2:$E$2,E3)+COUNTIF($E$112:$E$1047901,E3)&gt;1,NOT(ISBLANK(E3)))</formula>
    </cfRule>
  </conditionalFormatting>
  <conditionalFormatting sqref="B7">
    <cfRule type="expression" dxfId="0" priority="52">
      <formula>AND(COUNTIF($B$2:$B$112,B7)+COUNTIF($B$786:$B$1048574,B7)&gt;1,NOT(ISBLANK(B7)))</formula>
    </cfRule>
  </conditionalFormatting>
  <conditionalFormatting sqref="E7">
    <cfRule type="expression" dxfId="0" priority="53">
      <formula>AND(COUNTIF($E$2:$E$2,E7)+COUNTIF($E$113:$E$1047902,E7)&gt;1,NOT(ISBLANK(E7)))</formula>
    </cfRule>
  </conditionalFormatting>
  <conditionalFormatting sqref="B8">
    <cfRule type="expression" dxfId="0" priority="49">
      <formula>AND(COUNTIF($B$2:$B$112,B8)+COUNTIF($B$786:$B$1048574,B8)&gt;1,NOT(ISBLANK(B8)))</formula>
    </cfRule>
  </conditionalFormatting>
  <conditionalFormatting sqref="E8">
    <cfRule type="expression" dxfId="0" priority="40">
      <formula>AND(COUNTIF($E$2:$E$2,E8)+COUNTIF($E$113:$E$1047902,E8)&gt;1,NOT(ISBLANK(E8)))</formula>
    </cfRule>
  </conditionalFormatting>
  <conditionalFormatting sqref="B9">
    <cfRule type="expression" dxfId="0" priority="50">
      <formula>AND(COUNTIF($B$2:$B$12,B9)+COUNTIF($B$13:$B$1047799,B9)&gt;1,NOT(ISBLANK(B9)))</formula>
    </cfRule>
  </conditionalFormatting>
  <conditionalFormatting sqref="C9">
    <cfRule type="expression" dxfId="0" priority="51">
      <formula>AND(COUNTIF($C$2:$C$12,C9)+COUNTIF($C$13:$C$1047127,C9)&gt;1,NOT(ISBLANK(C9)))</formula>
    </cfRule>
  </conditionalFormatting>
  <conditionalFormatting sqref="E9">
    <cfRule type="expression" dxfId="0" priority="41">
      <formula>AND(COUNTIF($E$2:$E$2,E9)+COUNTIF($E$113:$E$1047902,E9)&gt;1,NOT(ISBLANK(E9)))</formula>
    </cfRule>
  </conditionalFormatting>
  <conditionalFormatting sqref="B10">
    <cfRule type="expression" dxfId="0" priority="46">
      <formula>AND(COUNTIF($B$2:$B$112,B10)+COUNTIF($B$786:$B$1048574,B10)&gt;1,NOT(ISBLANK(B10)))</formula>
    </cfRule>
  </conditionalFormatting>
  <conditionalFormatting sqref="B13">
    <cfRule type="expression" dxfId="0" priority="44">
      <formula>AND(COUNTIF($B$2:$B$112,B13)+COUNTIF($B$786:$B$1048574,B13)&gt;1,NOT(ISBLANK(B13)))</formula>
    </cfRule>
  </conditionalFormatting>
  <conditionalFormatting sqref="E13">
    <cfRule type="expression" dxfId="0" priority="45">
      <formula>AND(COUNTIF($E$2:$E$2,E13)+COUNTIF($E$113:$E$1047902,E13)&gt;1,NOT(ISBLANK(E13)))</formula>
    </cfRule>
  </conditionalFormatting>
  <conditionalFormatting sqref="B14">
    <cfRule type="expression" dxfId="0" priority="42">
      <formula>AND(COUNTIF($B$2:$B$112,B14)+COUNTIF($B$786:$B$1048574,B14)&gt;1,NOT(ISBLANK(B14)))</formula>
    </cfRule>
  </conditionalFormatting>
  <conditionalFormatting sqref="B15">
    <cfRule type="expression" dxfId="0" priority="35">
      <formula>AND(COUNTIF($B$2:$B$112,B15)+COUNTIF($B$786:$B$1048574,B15)&gt;1,NOT(ISBLANK(B15)))</formula>
    </cfRule>
  </conditionalFormatting>
  <conditionalFormatting sqref="E15">
    <cfRule type="expression" dxfId="0" priority="30">
      <formula>AND(COUNTIF($E$2:$E$2,E15)+COUNTIF($E$113:$E$1047902,E15)&gt;1,NOT(ISBLANK(E15)))</formula>
    </cfRule>
  </conditionalFormatting>
  <conditionalFormatting sqref="B16">
    <cfRule type="expression" dxfId="0" priority="32">
      <formula>AND(COUNTIF($B$2:$B$112,B16)+COUNTIF($B$786:$B$1048574,B16)&gt;1,NOT(ISBLANK(B16)))</formula>
    </cfRule>
  </conditionalFormatting>
  <conditionalFormatting sqref="E16">
    <cfRule type="expression" dxfId="0" priority="34">
      <formula>AND(COUNTIF($E$2:$E$2,E16)+COUNTIF($E$113:$E$1047902,E16)&gt;1,NOT(ISBLANK(E16)))</formula>
    </cfRule>
  </conditionalFormatting>
  <conditionalFormatting sqref="B17">
    <cfRule type="expression" dxfId="0" priority="31">
      <formula>AND(COUNTIF($B$2:$B$112,B17)+COUNTIF($B$786:$B$1048574,B17)&gt;1,NOT(ISBLANK(B17)))</formula>
    </cfRule>
  </conditionalFormatting>
  <conditionalFormatting sqref="E17">
    <cfRule type="expression" dxfId="0" priority="33">
      <formula>AND(COUNTIF($E$2:$E$2,E17)+COUNTIF($E$113:$E$1047902,E17)&gt;1,NOT(ISBLANK(E17)))</formula>
    </cfRule>
  </conditionalFormatting>
  <conditionalFormatting sqref="B18">
    <cfRule type="expression" dxfId="0" priority="25">
      <formula>AND(COUNTIF($B$2:$B$108,B18)+COUNTIF($B$782:$B$1048570,B18)&gt;1,NOT(ISBLANK(B18)))</formula>
    </cfRule>
  </conditionalFormatting>
  <conditionalFormatting sqref="E18">
    <cfRule type="expression" dxfId="0" priority="26">
      <formula>AND(COUNTIF($E$2:$E$2,E18)+COUNTIF($E$109:$E$1047898,E18)&gt;1,NOT(ISBLANK(E18)))</formula>
    </cfRule>
  </conditionalFormatting>
  <conditionalFormatting sqref="B19">
    <cfRule type="expression" dxfId="0" priority="23">
      <formula>AND(COUNTIF($B$2:$B$108,B19)+COUNTIF($B$782:$B$1048570,B19)&gt;1,NOT(ISBLANK(B19)))</formula>
    </cfRule>
  </conditionalFormatting>
  <conditionalFormatting sqref="E19">
    <cfRule type="expression" dxfId="0" priority="24">
      <formula>AND(COUNTIF($E$2:$E$2,E19)+COUNTIF($E$109:$E$1047898,E19)&gt;1,NOT(ISBLANK(E19)))</formula>
    </cfRule>
  </conditionalFormatting>
  <conditionalFormatting sqref="B20">
    <cfRule type="expression" dxfId="0" priority="22">
      <formula>AND(COUNTIF($B$2:$B$98,B20)+COUNTIF($B$772:$B$1048560,B20)&gt;1,NOT(ISBLANK(B20)))</formula>
    </cfRule>
  </conditionalFormatting>
  <conditionalFormatting sqref="B21">
    <cfRule type="expression" dxfId="0" priority="21">
      <formula>AND(COUNTIF($B$2:$B$108,B21)+COUNTIF($B$782:$B$1048570,B21)&gt;1,NOT(ISBLANK(B21)))</formula>
    </cfRule>
  </conditionalFormatting>
  <conditionalFormatting sqref="B22">
    <cfRule type="expression" dxfId="0" priority="19">
      <formula>AND(COUNTIF($B$2:$B$108,B22)+COUNTIF($B$782:$B$1048570,B22)&gt;1,NOT(ISBLANK(B22)))</formula>
    </cfRule>
  </conditionalFormatting>
  <conditionalFormatting sqref="E22">
    <cfRule type="expression" dxfId="0" priority="20">
      <formula>AND(COUNTIF($E$2:$E$2,E22)+COUNTIF($E$109:$E$1047898,E22)&gt;1,NOT(ISBLANK(E22)))</formula>
    </cfRule>
  </conditionalFormatting>
  <conditionalFormatting sqref="B23">
    <cfRule type="expression" dxfId="0" priority="28">
      <formula>AND(COUNTIF($B$2:$B$8,B23)+COUNTIF($B$9:$B$1047795,B23)&gt;1,NOT(ISBLANK(B23)))</formula>
    </cfRule>
  </conditionalFormatting>
  <conditionalFormatting sqref="C23">
    <cfRule type="expression" dxfId="0" priority="29">
      <formula>AND(COUNTIF($C$2:$C$8,C23)+COUNTIF($C$9:$C$1047123,C23)&gt;1,NOT(ISBLANK(C23)))</formula>
    </cfRule>
  </conditionalFormatting>
  <conditionalFormatting sqref="C29">
    <cfRule type="duplicateValues" dxfId="1" priority="6"/>
  </conditionalFormatting>
  <conditionalFormatting sqref="E29">
    <cfRule type="expression" dxfId="0" priority="3">
      <formula>AND(COUNTIF(#REF!,E29)+COUNTIF(#REF!,E29)&gt;1,NOT(ISBLANK(E29)))</formula>
    </cfRule>
  </conditionalFormatting>
  <conditionalFormatting sqref="C30">
    <cfRule type="duplicateValues" dxfId="1" priority="5"/>
  </conditionalFormatting>
  <conditionalFormatting sqref="E30">
    <cfRule type="expression" dxfId="0" priority="2">
      <formula>AND(COUNTIF(#REF!,E30)+COUNTIF(#REF!,E30)&gt;1,NOT(ISBLANK(E30)))</formula>
    </cfRule>
  </conditionalFormatting>
  <conditionalFormatting sqref="B29:B30">
    <cfRule type="expression" dxfId="0" priority="4">
      <formula>AND(SUMPRODUCT(IFERROR(1*(($B$29:$B$30&amp;"x")=(B29&amp;"x")),0))&gt;1,NOT(ISBLANK(B29)))</formula>
    </cfRule>
  </conditionalFormatting>
  <conditionalFormatting sqref="B31:B32">
    <cfRule type="expression" dxfId="0" priority="8">
      <formula>AND(COUNTIF($B$2:$B$12,B31)+COUNTIF($B$13:$B$1047799,B31)&gt;1,NOT(ISBLANK(B31)))</formula>
    </cfRule>
  </conditionalFormatting>
  <conditionalFormatting sqref="C31:C32">
    <cfRule type="expression" dxfId="0" priority="9">
      <formula>AND(COUNTIF($C$2:$C$12,C31)+COUNTIF($C$13:$C$1047127,C31)&gt;1,NOT(ISBLANK(C31)))</formula>
    </cfRule>
  </conditionalFormatting>
  <conditionalFormatting sqref="B2 B4:B6 B24:B28 B34:B1048576">
    <cfRule type="expression" dxfId="0" priority="163">
      <formula>AND(COUNTIF($B$2:$B$12,B2)+COUNTIF($B$13:$B$1047798,B2)&gt;1,NOT(ISBLANK(B2)))</formula>
    </cfRule>
  </conditionalFormatting>
  <conditionalFormatting sqref="C2 C4:C6 C24:C28 C34:C1048576">
    <cfRule type="expression" dxfId="0" priority="164">
      <formula>AND(COUNTIF($C$2:$C$12,C2)+COUNTIF($C$13:$C$1047126,C2)&gt;1,NOT(ISBLANK(C2)))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孙锐</cp:lastModifiedBy>
  <dcterms:created xsi:type="dcterms:W3CDTF">2022-10-30T13:24:00Z</dcterms:created>
  <dcterms:modified xsi:type="dcterms:W3CDTF">2025-11-04T04:31:40Z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43C4F3AD6BCF45F9AA4FE69FA5F3BCC0_13</vt:lpwstr>
  </property>
  <property fmtid="{D5CDD505-2E9C-101B-9397-08002B2CF9AE}" pid="3" name="KSOProductBuildVer">
    <vt:lpwstr>2052-12.1.0.21915</vt:lpwstr>
  </property>
</Properties>
</file>